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VD Donji Andrijevci - 2015\Uredsko poslovanje\"/>
    </mc:Choice>
  </mc:AlternateContent>
  <bookViews>
    <workbookView xWindow="0" yWindow="0" windowWidth="16170" windowHeight="68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53" i="1" l="1"/>
  <c r="D23" i="1" l="1"/>
</calcChain>
</file>

<file path=xl/comments1.xml><?xml version="1.0" encoding="utf-8"?>
<comments xmlns="http://schemas.openxmlformats.org/spreadsheetml/2006/main">
  <authors>
    <author>Milan Šulter</author>
  </authors>
  <commentList>
    <comment ref="C25" authorId="0" shapeId="0">
      <text>
        <r>
          <rPr>
            <sz val="8"/>
            <color indexed="81"/>
            <rFont val="Tahoma"/>
            <family val="2"/>
            <charset val="238"/>
          </rPr>
          <t>Skupina računa 42 – Materijalni rashodi, obuhvaća troškove korištenja usluga i dobara potrebnih za redovno funkcioniranje i obavljanje djelatnosti.</t>
        </r>
      </text>
    </comment>
    <comment ref="C28" authorId="0" shapeId="0">
      <text>
        <r>
          <rPr>
            <sz val="8"/>
            <color indexed="81"/>
            <rFont val="Tahoma"/>
            <family val="2"/>
            <charset val="238"/>
          </rPr>
          <t>Tekuće i investicijsko održavanje, podrazumijeva kontinuirane aktivnosti kojima se imovina održava ili vraća u funkcionalno stanje, kao što su: servisiranje uređaja i opreme, uređenje unutarnjih i vanjskih zidova, popravci i zamjena dotrajalih dijelova, periodični remonti postrojenja i opreme i slično.</t>
        </r>
      </text>
    </comment>
  </commentList>
</comments>
</file>

<file path=xl/sharedStrings.xml><?xml version="1.0" encoding="utf-8"?>
<sst xmlns="http://schemas.openxmlformats.org/spreadsheetml/2006/main" count="86" uniqueCount="72">
  <si>
    <t>Brojčana oznaka računa</t>
  </si>
  <si>
    <t>Naziv</t>
  </si>
  <si>
    <t>I. PRIHODI</t>
  </si>
  <si>
    <t>Prihodi od građana i kućanstava</t>
  </si>
  <si>
    <t>Ostali nespomenuti prihodi</t>
  </si>
  <si>
    <t>Prihodi po posebnim propisima iz proračuna</t>
  </si>
  <si>
    <t xml:space="preserve">Prihodi od zakupa i iznajmljivanja imovine </t>
  </si>
  <si>
    <t>Prihodi od donacija iz državnog proračuna</t>
  </si>
  <si>
    <t>Prihodi od donacija iz proračuna JLP(R)S</t>
  </si>
  <si>
    <t>II. RASHODI</t>
  </si>
  <si>
    <t>Redni broj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</si>
  <si>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</si>
  <si>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</si>
  <si>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</si>
  <si>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</si>
  <si>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</si>
  <si>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</si>
  <si>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</si>
  <si>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</si>
  <si>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</si>
  <si>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Prihodi od trgovačkih društava i ostalih pravnih osoba</t>
  </si>
  <si>
    <t>Usluge telefona, pošte i prijevoza</t>
  </si>
  <si>
    <t>Usluge tekućeg i investicijskog održavanja</t>
  </si>
  <si>
    <t>Plan za 2016.        u kunama</t>
  </si>
  <si>
    <t>Usluge promidžbe i informiranja</t>
  </si>
  <si>
    <t>Komunalne usluge</t>
  </si>
  <si>
    <t>Zdravstvene usluge</t>
  </si>
  <si>
    <t>Intelektualne i osobne usluge</t>
  </si>
  <si>
    <t>Uredski materijal i ostali materijalni rashodi</t>
  </si>
  <si>
    <t>Rashodi za usluge</t>
  </si>
  <si>
    <t>Materijalni rashodi</t>
  </si>
  <si>
    <t>Rashodi za materijal i energiju</t>
  </si>
  <si>
    <t>Materijal i sirovine</t>
  </si>
  <si>
    <t>10.</t>
  </si>
  <si>
    <t>Energija</t>
  </si>
  <si>
    <t>Sitni inventar i auto gume</t>
  </si>
  <si>
    <t>Ostali nespomenuti materijalni rashodi</t>
  </si>
  <si>
    <t>Premije osiguranja</t>
  </si>
  <si>
    <t>Reprezentacija</t>
  </si>
  <si>
    <t>Kotizacije</t>
  </si>
  <si>
    <t>Ostali financijski rashodi</t>
  </si>
  <si>
    <t>Bankarske usluge i usluge platnog prometa</t>
  </si>
  <si>
    <t>Financijski rashodi</t>
  </si>
  <si>
    <t>Ostali rashodi</t>
  </si>
  <si>
    <t>Ostali nespomenuti rashodi</t>
  </si>
  <si>
    <t>Prihodi po posebnim propisima</t>
  </si>
  <si>
    <t>Prihodi od imovine</t>
  </si>
  <si>
    <t>Prihodi od financijske imovine</t>
  </si>
  <si>
    <t>Prihodi od nefinancijske imovine</t>
  </si>
  <si>
    <t>Prihodi od donacija</t>
  </si>
  <si>
    <t>Prihodi od donacija iz proračuna</t>
  </si>
  <si>
    <t>Ostali prihodi</t>
  </si>
  <si>
    <t>UKUPNO PRIHODI</t>
  </si>
  <si>
    <t>Prihodi po posebnim propisima iz ostalih izvora</t>
  </si>
  <si>
    <t>UKUPNO RASHODI</t>
  </si>
  <si>
    <t>Izdaci za nabavku osobne i zaštitne opreme</t>
  </si>
  <si>
    <t>Izdaci za opremanje novog vatrogasnog doma</t>
  </si>
  <si>
    <t>Knjigovodstvene usluge</t>
  </si>
  <si>
    <t>Izdaci za nabavku informatičke opreme</t>
  </si>
  <si>
    <t>Izdaci za osposobljavanja i usavršavanja</t>
  </si>
  <si>
    <t>11.</t>
  </si>
  <si>
    <t>12.</t>
  </si>
  <si>
    <t>13.</t>
  </si>
  <si>
    <t>14.</t>
  </si>
  <si>
    <t>15.</t>
  </si>
  <si>
    <t>16.</t>
  </si>
  <si>
    <t>18.</t>
  </si>
  <si>
    <t>19.</t>
  </si>
  <si>
    <t>20.</t>
  </si>
  <si>
    <t>17.</t>
  </si>
  <si>
    <t>21.</t>
  </si>
  <si>
    <t>Kamate na oročena sredstva i depozite po viđenju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</si>
</sst>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rgb="FF3F3F76"/>
      <name val="Calibri"/>
      <family val="2"/>
      <charset val="238"/>
      <scheme val="minor"/>
    </font>
    <font>
      <sz val="8"/>
      <color indexed="81"/>
      <name val="Tahoma"/>
      <family val="2"/>
      <charset val="238"/>
    </font>
    <font>
      <sz val="12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theme="6" tint="0.59999389629810485"/>
        <bgColor indexed="65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3" fillId="2" borderId="1" applyNumberFormat="0" applyAlignment="0" applyProtection="0"/>
    <xf numFmtId="0" fontId="2" fillId="3" borderId="2" applyNumberFormat="0" applyFont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8" fillId="6" borderId="1" applyNumberFormat="0" applyAlignment="0" applyProtection="0"/>
    <xf numFmtId="0" fontId="2" fillId="7" borderId="0" applyNumberFormat="0" applyBorder="0" applyAlignment="0" applyProtection="0"/>
  </cellStyleXfs>
  <cellXfs count="46">
    <xf numFmtId="0" fontId="0" fillId="0" borderId="0" xfId="0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5" fillId="2" borderId="4" xfId="1" applyFont="1" applyBorder="1" applyAlignment="1">
      <alignment horizontal="left" vertical="distributed"/>
    </xf>
    <xf numFmtId="0" fontId="5" fillId="2" borderId="4" xfId="1" applyFont="1" applyBorder="1" applyAlignment="1">
      <alignment horizontal="center" vertical="center" wrapText="1"/>
    </xf>
    <xf numFmtId="0" fontId="5" fillId="2" borderId="4" xfId="1" applyFont="1" applyBorder="1" applyAlignment="1">
      <alignment horizontal="center" vertical="center"/>
    </xf>
    <xf numFmtId="0" fontId="1" fillId="3" borderId="3" xfId="2" applyFont="1" applyBorder="1" applyAlignment="1">
      <alignment horizontal="center" vertical="distributed"/>
    </xf>
    <xf numFmtId="0" fontId="1" fillId="3" borderId="5" xfId="2" applyFont="1" applyBorder="1" applyAlignment="1">
      <alignment horizontal="left" vertical="distributed"/>
    </xf>
    <xf numFmtId="0" fontId="1" fillId="3" borderId="6" xfId="2" applyFont="1" applyBorder="1" applyAlignment="1">
      <alignment horizontal="left" vertical="distributed"/>
    </xf>
    <xf numFmtId="0" fontId="7" fillId="4" borderId="3" xfId="3" applyFont="1" applyBorder="1" applyAlignment="1">
      <alignment horizontal="center" vertical="distributed"/>
    </xf>
    <xf numFmtId="0" fontId="7" fillId="5" borderId="3" xfId="4" applyFont="1" applyBorder="1" applyAlignment="1">
      <alignment horizontal="center" vertical="distributed"/>
    </xf>
    <xf numFmtId="0" fontId="1" fillId="0" borderId="3" xfId="0" applyFont="1" applyBorder="1" applyAlignment="1">
      <alignment horizontal="center" vertical="center"/>
    </xf>
    <xf numFmtId="4" fontId="1" fillId="0" borderId="3" xfId="0" applyNumberFormat="1" applyFont="1" applyBorder="1"/>
    <xf numFmtId="0" fontId="1" fillId="0" borderId="5" xfId="0" applyFont="1" applyBorder="1"/>
    <xf numFmtId="4" fontId="1" fillId="0" borderId="6" xfId="0" applyNumberFormat="1" applyFont="1" applyBorder="1"/>
    <xf numFmtId="0" fontId="7" fillId="4" borderId="3" xfId="3" applyFont="1" applyBorder="1" applyAlignment="1">
      <alignment horizontal="center" vertical="center"/>
    </xf>
    <xf numFmtId="0" fontId="7" fillId="5" borderId="3" xfId="4" applyFont="1" applyBorder="1" applyAlignment="1">
      <alignment horizontal="center" vertical="center"/>
    </xf>
    <xf numFmtId="0" fontId="7" fillId="5" borderId="3" xfId="4" applyFont="1" applyBorder="1" applyAlignment="1">
      <alignment horizontal="center"/>
    </xf>
    <xf numFmtId="0" fontId="7" fillId="4" borderId="3" xfId="3" applyFont="1" applyBorder="1" applyAlignment="1">
      <alignment horizontal="center"/>
    </xf>
    <xf numFmtId="0" fontId="1" fillId="3" borderId="3" xfId="2" applyFont="1" applyBorder="1" applyAlignment="1">
      <alignment horizontal="center"/>
    </xf>
    <xf numFmtId="0" fontId="1" fillId="3" borderId="7" xfId="2" applyFont="1" applyBorder="1" applyAlignment="1">
      <alignment horizontal="left"/>
    </xf>
    <xf numFmtId="0" fontId="3" fillId="2" borderId="1" xfId="1"/>
    <xf numFmtId="0" fontId="8" fillId="6" borderId="1" xfId="5"/>
    <xf numFmtId="0" fontId="1" fillId="0" borderId="8" xfId="0" applyFont="1" applyBorder="1"/>
    <xf numFmtId="4" fontId="1" fillId="0" borderId="8" xfId="0" applyNumberFormat="1" applyFont="1" applyBorder="1"/>
    <xf numFmtId="0" fontId="1" fillId="0" borderId="8" xfId="0" applyFont="1" applyBorder="1" applyAlignment="1">
      <alignment horizontal="center"/>
    </xf>
    <xf numFmtId="0" fontId="9" fillId="7" borderId="1" xfId="6" applyFont="1" applyBorder="1" applyAlignment="1">
      <alignment horizontal="right"/>
    </xf>
    <xf numFmtId="4" fontId="9" fillId="7" borderId="1" xfId="6" applyNumberFormat="1" applyFont="1" applyBorder="1"/>
    <xf numFmtId="0" fontId="9" fillId="7" borderId="1" xfId="6" applyFont="1" applyBorder="1"/>
    <xf numFmtId="0" fontId="9" fillId="7" borderId="1" xfId="6" applyFont="1" applyBorder="1" applyAlignment="1">
      <alignment horizontal="center"/>
    </xf>
    <xf numFmtId="0" fontId="7" fillId="4" borderId="3" xfId="3" applyFont="1" applyBorder="1" applyAlignment="1">
      <alignment horizontal="left"/>
    </xf>
    <xf numFmtId="0" fontId="7" fillId="5" borderId="3" xfId="4" applyFont="1" applyBorder="1" applyAlignment="1">
      <alignment horizontal="left"/>
    </xf>
    <xf numFmtId="0" fontId="7" fillId="5" borderId="5" xfId="4" applyFont="1" applyBorder="1" applyAlignment="1">
      <alignment horizontal="left"/>
    </xf>
    <xf numFmtId="0" fontId="7" fillId="5" borderId="6" xfId="4" applyFont="1" applyBorder="1" applyAlignment="1">
      <alignment horizontal="left"/>
    </xf>
    <xf numFmtId="0" fontId="7" fillId="4" borderId="5" xfId="3" applyFont="1" applyBorder="1" applyAlignment="1">
      <alignment horizontal="left" vertical="distributed"/>
    </xf>
    <xf numFmtId="0" fontId="7" fillId="4" borderId="6" xfId="3" applyFont="1" applyBorder="1" applyAlignment="1">
      <alignment horizontal="left" vertical="distributed"/>
    </xf>
    <xf numFmtId="0" fontId="7" fillId="5" borderId="5" xfId="4" applyFont="1" applyBorder="1" applyAlignment="1">
      <alignment horizontal="left" vertical="distributed"/>
    </xf>
    <xf numFmtId="0" fontId="7" fillId="5" borderId="6" xfId="4" applyFont="1" applyBorder="1" applyAlignment="1">
      <alignment horizontal="left" vertical="distributed"/>
    </xf>
    <xf numFmtId="0" fontId="7" fillId="4" borderId="5" xfId="3" applyFont="1" applyBorder="1" applyAlignment="1">
      <alignment horizontal="left"/>
    </xf>
    <xf numFmtId="0" fontId="7" fillId="4" borderId="6" xfId="3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2" fillId="7" borderId="3" xfId="6" applyBorder="1" applyAlignment="1">
      <alignment horizontal="center"/>
    </xf>
    <xf numFmtId="0" fontId="9" fillId="7" borderId="3" xfId="6" applyFont="1" applyBorder="1" applyAlignment="1">
      <alignment horizontal="right"/>
    </xf>
    <xf numFmtId="4" fontId="9" fillId="7" borderId="3" xfId="6" applyNumberFormat="1" applyFont="1" applyBorder="1"/>
  </cellXfs>
  <cellStyles count="7">
    <cellStyle name="40% - Isticanje3" xfId="6" builtinId="39"/>
    <cellStyle name="Bilješka" xfId="2" builtinId="10"/>
    <cellStyle name="Isticanje1" xfId="3" builtinId="29"/>
    <cellStyle name="Isticanje6" xfId="4" builtinId="49"/>
    <cellStyle name="Izračun" xfId="5" builtinId="22"/>
    <cellStyle name="Normalno" xfId="0" builtinId="0"/>
    <cellStyle name="Unos" xfId="1" builtin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3"/>
  <sheetViews>
    <sheetView tabSelected="1" view="pageLayout" topLeftCell="A45" zoomScale="160" zoomScaleNormal="100" zoomScalePageLayoutView="160" workbookViewId="0">
      <selection activeCell="C57" sqref="C57"/>
    </sheetView>
  </sheetViews>
  <sheetFormatPr defaultRowHeight="15" x14ac:dyDescent="0.25"/>
  <cols>
    <col min="1" max="2" width="9.28515625" customWidth="1"/>
    <col min="3" max="3" width="49.5703125" customWidth="1"/>
    <col min="4" max="4" width="16.5703125" customWidth="1"/>
  </cols>
  <sheetData>
    <row r="1" spans="1:4" ht="45" customHeight="1" x14ac:dyDescent="0.25">
      <c r="A1" s="4" t="s">
        <v>10</v>
      </c>
      <c r="B1" s="3" t="s">
        <v>0</v>
      </c>
      <c r="C1" s="5" t="s">
        <v>1</v>
      </c>
      <c r="D1" s="4" t="s">
        <v>23</v>
      </c>
    </row>
    <row r="2" spans="1:4" ht="15" customHeight="1" x14ac:dyDescent="0.25">
      <c r="A2" s="1"/>
      <c r="B2" s="6">
        <v>3</v>
      </c>
      <c r="C2" s="7" t="s">
        <v>2</v>
      </c>
      <c r="D2" s="8"/>
    </row>
    <row r="3" spans="1:4" ht="15" customHeight="1" x14ac:dyDescent="0.25">
      <c r="A3" s="1"/>
      <c r="B3" s="9">
        <v>33</v>
      </c>
      <c r="C3" s="34" t="s">
        <v>45</v>
      </c>
      <c r="D3" s="35"/>
    </row>
    <row r="4" spans="1:4" ht="15" customHeight="1" x14ac:dyDescent="0.25">
      <c r="A4" s="1"/>
      <c r="B4" s="10">
        <v>331</v>
      </c>
      <c r="C4" s="36" t="s">
        <v>45</v>
      </c>
      <c r="D4" s="37"/>
    </row>
    <row r="5" spans="1:4" ht="15.75" x14ac:dyDescent="0.25">
      <c r="A5" s="2" t="s">
        <v>11</v>
      </c>
      <c r="B5" s="11">
        <v>3311</v>
      </c>
      <c r="C5" s="1" t="s">
        <v>5</v>
      </c>
      <c r="D5" s="12">
        <v>115000</v>
      </c>
    </row>
    <row r="6" spans="1:4" ht="15.75" x14ac:dyDescent="0.25">
      <c r="A6" s="2" t="s">
        <v>12</v>
      </c>
      <c r="B6" s="11">
        <v>3312</v>
      </c>
      <c r="C6" s="13" t="s">
        <v>53</v>
      </c>
      <c r="D6" s="14">
        <v>150000</v>
      </c>
    </row>
    <row r="7" spans="1:4" ht="15.75" x14ac:dyDescent="0.25">
      <c r="A7" s="2"/>
      <c r="B7" s="15">
        <v>34</v>
      </c>
      <c r="C7" s="38" t="s">
        <v>46</v>
      </c>
      <c r="D7" s="39"/>
    </row>
    <row r="8" spans="1:4" ht="15.75" x14ac:dyDescent="0.25">
      <c r="A8" s="2"/>
      <c r="B8" s="16">
        <v>341</v>
      </c>
      <c r="C8" s="32" t="s">
        <v>47</v>
      </c>
      <c r="D8" s="33"/>
    </row>
    <row r="9" spans="1:4" ht="15.75" x14ac:dyDescent="0.25">
      <c r="A9" s="2" t="s">
        <v>13</v>
      </c>
      <c r="B9" s="2">
        <v>3413</v>
      </c>
      <c r="C9" s="1" t="s">
        <v>71</v>
      </c>
      <c r="D9" s="12">
        <v>100</v>
      </c>
    </row>
    <row r="10" spans="1:4" ht="15.75" x14ac:dyDescent="0.25">
      <c r="A10" s="2"/>
      <c r="B10" s="17">
        <v>342</v>
      </c>
      <c r="C10" s="32" t="s">
        <v>48</v>
      </c>
      <c r="D10" s="33"/>
    </row>
    <row r="11" spans="1:4" ht="14.25" customHeight="1" x14ac:dyDescent="0.25">
      <c r="A11" s="2" t="s">
        <v>14</v>
      </c>
      <c r="B11" s="2">
        <v>3421</v>
      </c>
      <c r="C11" s="1" t="s">
        <v>6</v>
      </c>
      <c r="D11" s="12">
        <v>27000</v>
      </c>
    </row>
    <row r="12" spans="1:4" ht="14.25" customHeight="1" x14ac:dyDescent="0.25">
      <c r="A12" s="2"/>
      <c r="B12" s="18">
        <v>35</v>
      </c>
      <c r="C12" s="38" t="s">
        <v>49</v>
      </c>
      <c r="D12" s="39"/>
    </row>
    <row r="13" spans="1:4" ht="14.25" customHeight="1" x14ac:dyDescent="0.25">
      <c r="A13" s="2"/>
      <c r="B13" s="17">
        <v>351</v>
      </c>
      <c r="C13" s="32" t="s">
        <v>50</v>
      </c>
      <c r="D13" s="33"/>
    </row>
    <row r="14" spans="1:4" ht="15.75" x14ac:dyDescent="0.25">
      <c r="A14" s="2" t="s">
        <v>15</v>
      </c>
      <c r="B14" s="2">
        <v>3511</v>
      </c>
      <c r="C14" s="1" t="s">
        <v>7</v>
      </c>
      <c r="D14" s="12">
        <v>10000</v>
      </c>
    </row>
    <row r="15" spans="1:4" ht="15.75" x14ac:dyDescent="0.25">
      <c r="A15" s="2" t="s">
        <v>16</v>
      </c>
      <c r="B15" s="2">
        <v>3512</v>
      </c>
      <c r="C15" s="1" t="s">
        <v>8</v>
      </c>
      <c r="D15" s="12">
        <v>25000</v>
      </c>
    </row>
    <row r="16" spans="1:4" ht="15.75" x14ac:dyDescent="0.25">
      <c r="A16" s="2"/>
      <c r="B16" s="17">
        <v>353</v>
      </c>
      <c r="C16" s="32" t="s">
        <v>20</v>
      </c>
      <c r="D16" s="33"/>
    </row>
    <row r="17" spans="1:13" ht="15.75" x14ac:dyDescent="0.25">
      <c r="A17" s="2" t="s">
        <v>17</v>
      </c>
      <c r="B17" s="2">
        <v>3531</v>
      </c>
      <c r="C17" s="1" t="s">
        <v>20</v>
      </c>
      <c r="D17" s="12">
        <v>2000</v>
      </c>
    </row>
    <row r="18" spans="1:13" ht="15.75" x14ac:dyDescent="0.25">
      <c r="A18" s="2"/>
      <c r="B18" s="17">
        <v>354</v>
      </c>
      <c r="C18" s="32" t="s">
        <v>3</v>
      </c>
      <c r="D18" s="33"/>
    </row>
    <row r="19" spans="1:13" ht="15.75" x14ac:dyDescent="0.25">
      <c r="A19" s="2" t="s">
        <v>18</v>
      </c>
      <c r="B19" s="2">
        <v>3541</v>
      </c>
      <c r="C19" s="1" t="s">
        <v>3</v>
      </c>
      <c r="D19" s="12">
        <v>1000</v>
      </c>
    </row>
    <row r="20" spans="1:13" ht="15.75" x14ac:dyDescent="0.25">
      <c r="A20" s="2"/>
      <c r="B20" s="18">
        <v>36</v>
      </c>
      <c r="C20" s="38" t="s">
        <v>51</v>
      </c>
      <c r="D20" s="39"/>
    </row>
    <row r="21" spans="1:13" ht="15.75" x14ac:dyDescent="0.25">
      <c r="A21" s="2"/>
      <c r="B21" s="17">
        <v>363</v>
      </c>
      <c r="C21" s="32" t="s">
        <v>4</v>
      </c>
      <c r="D21" s="33"/>
    </row>
    <row r="22" spans="1:13" ht="15.75" x14ac:dyDescent="0.25">
      <c r="A22" s="2" t="s">
        <v>19</v>
      </c>
      <c r="B22" s="2">
        <v>3633</v>
      </c>
      <c r="C22" s="23" t="s">
        <v>4</v>
      </c>
      <c r="D22" s="24">
        <v>1000</v>
      </c>
    </row>
    <row r="23" spans="1:13" s="22" customFormat="1" x14ac:dyDescent="0.25">
      <c r="A23" s="28"/>
      <c r="B23" s="29"/>
      <c r="C23" s="26" t="s">
        <v>52</v>
      </c>
      <c r="D23" s="27">
        <f>SUM(D5:D22)</f>
        <v>331100</v>
      </c>
      <c r="E23"/>
      <c r="F23"/>
      <c r="G23"/>
      <c r="H23"/>
      <c r="I23"/>
      <c r="J23"/>
      <c r="K23"/>
      <c r="L23"/>
      <c r="M23"/>
    </row>
    <row r="24" spans="1:13" ht="15.75" x14ac:dyDescent="0.25">
      <c r="A24" s="1"/>
      <c r="B24" s="19">
        <v>4</v>
      </c>
      <c r="C24" s="20" t="s">
        <v>9</v>
      </c>
      <c r="D24" s="20"/>
    </row>
    <row r="25" spans="1:13" ht="15.75" x14ac:dyDescent="0.25">
      <c r="A25" s="1"/>
      <c r="B25" s="18">
        <v>42</v>
      </c>
      <c r="C25" s="30" t="s">
        <v>30</v>
      </c>
      <c r="D25" s="30"/>
    </row>
    <row r="26" spans="1:13" ht="15.75" x14ac:dyDescent="0.25">
      <c r="A26" s="1"/>
      <c r="B26" s="17">
        <v>425</v>
      </c>
      <c r="C26" s="31" t="s">
        <v>29</v>
      </c>
      <c r="D26" s="31"/>
    </row>
    <row r="27" spans="1:13" ht="15.75" x14ac:dyDescent="0.25">
      <c r="A27" s="2" t="s">
        <v>11</v>
      </c>
      <c r="B27" s="2">
        <v>4251</v>
      </c>
      <c r="C27" s="1" t="s">
        <v>21</v>
      </c>
      <c r="D27" s="12">
        <v>6000</v>
      </c>
    </row>
    <row r="28" spans="1:13" ht="15.75" x14ac:dyDescent="0.25">
      <c r="A28" s="2" t="s">
        <v>12</v>
      </c>
      <c r="B28" s="2">
        <v>4252</v>
      </c>
      <c r="C28" s="1" t="s">
        <v>22</v>
      </c>
      <c r="D28" s="12">
        <v>10000</v>
      </c>
    </row>
    <row r="29" spans="1:13" ht="15.75" x14ac:dyDescent="0.25">
      <c r="A29" s="2" t="s">
        <v>13</v>
      </c>
      <c r="B29" s="2">
        <v>4253</v>
      </c>
      <c r="C29" s="1" t="s">
        <v>24</v>
      </c>
      <c r="D29" s="12">
        <v>15000</v>
      </c>
    </row>
    <row r="30" spans="1:13" ht="15.75" x14ac:dyDescent="0.25">
      <c r="A30" s="2" t="s">
        <v>14</v>
      </c>
      <c r="B30" s="2">
        <v>4254</v>
      </c>
      <c r="C30" s="1" t="s">
        <v>25</v>
      </c>
      <c r="D30" s="12">
        <v>500</v>
      </c>
    </row>
    <row r="31" spans="1:13" ht="15.75" x14ac:dyDescent="0.25">
      <c r="A31" s="2" t="s">
        <v>15</v>
      </c>
      <c r="B31" s="2">
        <v>4256</v>
      </c>
      <c r="C31" s="1" t="s">
        <v>26</v>
      </c>
      <c r="D31" s="12">
        <v>6000</v>
      </c>
    </row>
    <row r="32" spans="1:13" ht="15.75" x14ac:dyDescent="0.25">
      <c r="A32" s="2" t="s">
        <v>16</v>
      </c>
      <c r="B32" s="2">
        <v>4257</v>
      </c>
      <c r="C32" s="1" t="s">
        <v>27</v>
      </c>
      <c r="D32" s="12">
        <v>1500</v>
      </c>
    </row>
    <row r="33" spans="1:4" ht="15.75" x14ac:dyDescent="0.25">
      <c r="A33" s="2" t="s">
        <v>17</v>
      </c>
      <c r="B33" s="2">
        <v>4259</v>
      </c>
      <c r="C33" s="1" t="s">
        <v>57</v>
      </c>
      <c r="D33" s="12">
        <v>2300</v>
      </c>
    </row>
    <row r="34" spans="1:4" ht="15.75" x14ac:dyDescent="0.25">
      <c r="A34" s="2"/>
      <c r="B34" s="17">
        <v>426</v>
      </c>
      <c r="C34" s="32" t="s">
        <v>31</v>
      </c>
      <c r="D34" s="33"/>
    </row>
    <row r="35" spans="1:4" ht="15.75" x14ac:dyDescent="0.25">
      <c r="A35" s="2" t="s">
        <v>18</v>
      </c>
      <c r="B35" s="2">
        <v>4261</v>
      </c>
      <c r="C35" s="1" t="s">
        <v>28</v>
      </c>
      <c r="D35" s="12">
        <v>2000</v>
      </c>
    </row>
    <row r="36" spans="1:4" ht="15.75" x14ac:dyDescent="0.25">
      <c r="A36" s="2" t="s">
        <v>19</v>
      </c>
      <c r="B36" s="2">
        <v>4262</v>
      </c>
      <c r="C36" s="1" t="s">
        <v>32</v>
      </c>
      <c r="D36" s="12">
        <v>2000</v>
      </c>
    </row>
    <row r="37" spans="1:4" ht="15.75" x14ac:dyDescent="0.25">
      <c r="A37" s="2" t="s">
        <v>33</v>
      </c>
      <c r="B37" s="2">
        <v>4263</v>
      </c>
      <c r="C37" s="1" t="s">
        <v>34</v>
      </c>
      <c r="D37" s="12">
        <v>12000</v>
      </c>
    </row>
    <row r="38" spans="1:4" ht="15.75" x14ac:dyDescent="0.25">
      <c r="A38" s="2" t="s">
        <v>60</v>
      </c>
      <c r="B38" s="2">
        <v>4264</v>
      </c>
      <c r="C38" s="1" t="s">
        <v>35</v>
      </c>
      <c r="D38" s="12">
        <v>30000</v>
      </c>
    </row>
    <row r="39" spans="1:4" ht="15.75" x14ac:dyDescent="0.25">
      <c r="A39" s="2"/>
      <c r="B39" s="17">
        <v>429</v>
      </c>
      <c r="C39" s="32" t="s">
        <v>36</v>
      </c>
      <c r="D39" s="33"/>
    </row>
    <row r="40" spans="1:4" ht="15.75" x14ac:dyDescent="0.25">
      <c r="A40" s="2" t="s">
        <v>61</v>
      </c>
      <c r="B40" s="2">
        <v>4291</v>
      </c>
      <c r="C40" s="1" t="s">
        <v>37</v>
      </c>
      <c r="D40" s="12">
        <v>17000</v>
      </c>
    </row>
    <row r="41" spans="1:4" ht="15.75" x14ac:dyDescent="0.25">
      <c r="A41" s="2" t="s">
        <v>62</v>
      </c>
      <c r="B41" s="2">
        <v>4292</v>
      </c>
      <c r="C41" s="1" t="s">
        <v>38</v>
      </c>
      <c r="D41" s="12">
        <v>15000</v>
      </c>
    </row>
    <row r="42" spans="1:4" ht="15.75" x14ac:dyDescent="0.25">
      <c r="A42" s="2" t="s">
        <v>63</v>
      </c>
      <c r="B42" s="2">
        <v>4294</v>
      </c>
      <c r="C42" s="1" t="s">
        <v>39</v>
      </c>
      <c r="D42" s="12">
        <v>2000</v>
      </c>
    </row>
    <row r="43" spans="1:4" ht="15.75" x14ac:dyDescent="0.25">
      <c r="A43" s="2" t="s">
        <v>64</v>
      </c>
      <c r="B43" s="2">
        <v>42951</v>
      </c>
      <c r="C43" s="1" t="s">
        <v>56</v>
      </c>
      <c r="D43" s="12">
        <v>150000</v>
      </c>
    </row>
    <row r="44" spans="1:4" ht="15.75" x14ac:dyDescent="0.25">
      <c r="A44" s="2" t="s">
        <v>65</v>
      </c>
      <c r="B44" s="2">
        <v>42952</v>
      </c>
      <c r="C44" s="1" t="s">
        <v>55</v>
      </c>
      <c r="D44" s="14">
        <v>50000</v>
      </c>
    </row>
    <row r="45" spans="1:4" ht="15.75" x14ac:dyDescent="0.25">
      <c r="A45" s="2" t="s">
        <v>69</v>
      </c>
      <c r="B45" s="2">
        <v>42953</v>
      </c>
      <c r="C45" s="1" t="s">
        <v>58</v>
      </c>
      <c r="D45" s="14">
        <v>5000</v>
      </c>
    </row>
    <row r="46" spans="1:4" ht="15.75" x14ac:dyDescent="0.25">
      <c r="A46" s="2" t="s">
        <v>66</v>
      </c>
      <c r="B46" s="2">
        <v>42954</v>
      </c>
      <c r="C46" s="1" t="s">
        <v>59</v>
      </c>
      <c r="D46" s="14">
        <v>2500</v>
      </c>
    </row>
    <row r="47" spans="1:4" ht="15.75" x14ac:dyDescent="0.25">
      <c r="A47" s="2"/>
      <c r="B47" s="18">
        <v>44</v>
      </c>
      <c r="C47" s="30" t="s">
        <v>42</v>
      </c>
      <c r="D47" s="30"/>
    </row>
    <row r="48" spans="1:4" ht="15.75" x14ac:dyDescent="0.25">
      <c r="A48" s="2"/>
      <c r="B48" s="17">
        <v>443</v>
      </c>
      <c r="C48" s="31" t="s">
        <v>40</v>
      </c>
      <c r="D48" s="31"/>
    </row>
    <row r="49" spans="1:13" ht="15.75" x14ac:dyDescent="0.25">
      <c r="A49" s="2" t="s">
        <v>67</v>
      </c>
      <c r="B49" s="2">
        <v>4431</v>
      </c>
      <c r="C49" s="1" t="s">
        <v>41</v>
      </c>
      <c r="D49" s="12">
        <v>1300</v>
      </c>
    </row>
    <row r="50" spans="1:13" ht="15.75" x14ac:dyDescent="0.25">
      <c r="A50" s="2" t="s">
        <v>68</v>
      </c>
      <c r="B50" s="18">
        <v>46</v>
      </c>
      <c r="C50" s="30" t="s">
        <v>43</v>
      </c>
      <c r="D50" s="30"/>
    </row>
    <row r="51" spans="1:13" ht="15.75" x14ac:dyDescent="0.25">
      <c r="A51" s="2"/>
      <c r="B51" s="17">
        <v>462</v>
      </c>
      <c r="C51" s="31" t="s">
        <v>44</v>
      </c>
      <c r="D51" s="31"/>
    </row>
    <row r="52" spans="1:13" ht="15.75" x14ac:dyDescent="0.25">
      <c r="A52" s="25" t="s">
        <v>70</v>
      </c>
      <c r="B52" s="25">
        <v>4624</v>
      </c>
      <c r="C52" s="23" t="s">
        <v>44</v>
      </c>
      <c r="D52" s="24">
        <v>1000</v>
      </c>
    </row>
    <row r="53" spans="1:13" s="21" customFormat="1" x14ac:dyDescent="0.25">
      <c r="A53" s="43"/>
      <c r="B53" s="43"/>
      <c r="C53" s="44" t="s">
        <v>54</v>
      </c>
      <c r="D53" s="45">
        <f>SUM(D27:D52)</f>
        <v>331100</v>
      </c>
      <c r="E53"/>
      <c r="F53"/>
      <c r="G53"/>
      <c r="H53"/>
      <c r="I53"/>
      <c r="J53"/>
      <c r="K53"/>
      <c r="L53"/>
      <c r="M53"/>
    </row>
    <row r="54" spans="1:13" ht="15.75" x14ac:dyDescent="0.25">
      <c r="A54" s="40"/>
      <c r="B54" s="40"/>
      <c r="C54" s="41"/>
      <c r="D54" s="41"/>
    </row>
    <row r="55" spans="1:13" ht="15.75" x14ac:dyDescent="0.25">
      <c r="A55" s="40"/>
      <c r="B55" s="40"/>
      <c r="C55" s="41"/>
      <c r="D55" s="41"/>
    </row>
    <row r="56" spans="1:13" ht="15.75" x14ac:dyDescent="0.25">
      <c r="A56" s="40"/>
      <c r="B56" s="40"/>
      <c r="C56" s="41"/>
      <c r="D56" s="41"/>
    </row>
    <row r="57" spans="1:13" ht="15.75" x14ac:dyDescent="0.25">
      <c r="A57" s="40"/>
      <c r="B57" s="40"/>
      <c r="C57" s="41"/>
      <c r="D57" s="41"/>
    </row>
    <row r="58" spans="1:13" ht="15.75" x14ac:dyDescent="0.25">
      <c r="A58" s="40"/>
      <c r="B58" s="40"/>
      <c r="C58" s="41"/>
      <c r="D58" s="41"/>
    </row>
    <row r="59" spans="1:13" ht="15.75" x14ac:dyDescent="0.25">
      <c r="A59" s="40"/>
      <c r="B59" s="40"/>
      <c r="C59" s="41"/>
      <c r="D59" s="41"/>
    </row>
    <row r="60" spans="1:13" ht="15.75" x14ac:dyDescent="0.25">
      <c r="A60" s="40"/>
      <c r="B60" s="40"/>
      <c r="C60" s="41"/>
      <c r="D60" s="41"/>
    </row>
    <row r="61" spans="1:13" ht="15.75" x14ac:dyDescent="0.25">
      <c r="A61" s="40"/>
      <c r="B61" s="40"/>
      <c r="C61" s="41"/>
      <c r="D61" s="41"/>
    </row>
    <row r="62" spans="1:13" ht="15.75" x14ac:dyDescent="0.25">
      <c r="A62" s="41"/>
      <c r="B62" s="40"/>
      <c r="C62" s="41"/>
      <c r="D62" s="41"/>
    </row>
    <row r="63" spans="1:13" x14ac:dyDescent="0.25">
      <c r="A63" s="42"/>
      <c r="B63" s="42"/>
      <c r="C63" s="42"/>
      <c r="D63" s="42"/>
    </row>
  </sheetData>
  <mergeCells count="19">
    <mergeCell ref="C39:D39"/>
    <mergeCell ref="C48:D48"/>
    <mergeCell ref="C47:D47"/>
    <mergeCell ref="C50:D50"/>
    <mergeCell ref="C51:D51"/>
    <mergeCell ref="C25:D25"/>
    <mergeCell ref="C26:D26"/>
    <mergeCell ref="C34:D34"/>
    <mergeCell ref="C3:D3"/>
    <mergeCell ref="C4:D4"/>
    <mergeCell ref="C8:D8"/>
    <mergeCell ref="C10:D10"/>
    <mergeCell ref="C7:D7"/>
    <mergeCell ref="C12:D12"/>
    <mergeCell ref="C13:D13"/>
    <mergeCell ref="C16:D16"/>
    <mergeCell ref="C18:D18"/>
    <mergeCell ref="C20:D20"/>
    <mergeCell ref="C21:D21"/>
  </mergeCells>
  <pageMargins left="0.7" right="0.7" top="0.75" bottom="0.75" header="0.3" footer="0.3"/>
  <pageSetup paperSize="9" orientation="portrait" r:id="rId1"/>
  <headerFooter>
    <oddHeader>&amp;C&amp;"-,Podebljano"&amp;12DOBROVOLJNO VATROGASNO DRUŠTVO DONJI ANDRIJEVCI
FINANCIJSKI PLAN ZA 2016. GODINU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Šulter</dc:creator>
  <cp:lastModifiedBy>1</cp:lastModifiedBy>
  <cp:lastPrinted>2015-12-04T07:39:08Z</cp:lastPrinted>
  <dcterms:created xsi:type="dcterms:W3CDTF">2015-11-22T07:02:45Z</dcterms:created>
  <dcterms:modified xsi:type="dcterms:W3CDTF">2015-12-04T07:41:32Z</dcterms:modified>
</cp:coreProperties>
</file>